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autoCompressPictures="0" defaultThemeVersion="124226"/>
  <bookViews>
    <workbookView xWindow="0" yWindow="0" windowWidth="28800" windowHeight="12435"/>
  </bookViews>
  <sheets>
    <sheet name="Chart" sheetId="1" r:id="rId1"/>
  </sheets>
  <definedNames>
    <definedName name="_xlnm.Print_Area" localSheetId="0">Chart!#REF!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10" i="1" l="1"/>
  <c r="A9" i="1"/>
  <c r="A40" i="1"/>
  <c r="A39" i="1"/>
  <c r="A38" i="1"/>
  <c r="A37" i="1"/>
  <c r="A29" i="1"/>
  <c r="A28" i="1"/>
  <c r="A44" i="1"/>
  <c r="A27" i="1"/>
  <c r="A26" i="1"/>
  <c r="A25" i="1"/>
  <c r="A24" i="1"/>
  <c r="A23" i="1"/>
  <c r="A22" i="1"/>
  <c r="A21" i="1"/>
  <c r="A20" i="1"/>
  <c r="A6" i="1"/>
  <c r="C51" i="1"/>
  <c r="A48" i="1"/>
  <c r="A47" i="1"/>
  <c r="A46" i="1"/>
  <c r="A45" i="1"/>
  <c r="A43" i="1"/>
  <c r="A42" i="1"/>
  <c r="A41" i="1"/>
  <c r="A36" i="1"/>
  <c r="A35" i="1"/>
  <c r="A34" i="1"/>
  <c r="A33" i="1"/>
  <c r="A32" i="1"/>
  <c r="A31" i="1"/>
  <c r="A30" i="1"/>
  <c r="A19" i="1"/>
  <c r="A18" i="1"/>
  <c r="A17" i="1"/>
  <c r="A16" i="1"/>
  <c r="A15" i="1"/>
  <c r="A14" i="1"/>
  <c r="A13" i="1"/>
  <c r="A12" i="1"/>
  <c r="A11" i="1"/>
  <c r="A8" i="1"/>
  <c r="A7" i="1"/>
  <c r="A5" i="1"/>
  <c r="A4" i="1"/>
  <c r="A3" i="1"/>
  <c r="A51" i="1" s="1"/>
</calcChain>
</file>

<file path=xl/sharedStrings.xml><?xml version="1.0" encoding="utf-8"?>
<sst xmlns="http://schemas.openxmlformats.org/spreadsheetml/2006/main" count="125" uniqueCount="123">
  <si>
    <t>IMAGE</t>
  </si>
  <si>
    <t>PRODUCT DESCRIPTION</t>
  </si>
  <si>
    <t>PRICE</t>
  </si>
  <si>
    <t>UPC</t>
  </si>
  <si>
    <t>BATCH CODE:</t>
  </si>
  <si>
    <t>QTY / PCS</t>
  </si>
  <si>
    <t>CASE PACK</t>
  </si>
  <si>
    <t># OF CASES</t>
  </si>
  <si>
    <t>REVLON</t>
  </si>
  <si>
    <t>309978392538</t>
  </si>
  <si>
    <t>N22511A</t>
  </si>
  <si>
    <t>Revlon ColorStay Ultimate Suede Lipstick #073 Stylist</t>
  </si>
  <si>
    <t>309970173043</t>
  </si>
  <si>
    <t>N21808A</t>
  </si>
  <si>
    <t>Almay Brow Styler #040 Clear
(CARDED)</t>
  </si>
  <si>
    <t>309973103078</t>
  </si>
  <si>
    <t>N20107A</t>
  </si>
  <si>
    <t>Revlon Kiss Plumping Lip Crème #535 Spiced Berry</t>
  </si>
  <si>
    <t>309975764024</t>
  </si>
  <si>
    <t>N22108A</t>
  </si>
  <si>
    <t>309975764048</t>
  </si>
  <si>
    <t>Revlon Brow Fantasy Pencil &amp; Gel #105 Brunette</t>
  </si>
  <si>
    <t>Revlon Brow Fantasy Pencil &amp; Gel #106 Dark Brown</t>
  </si>
  <si>
    <t>N21Z06A</t>
  </si>
  <si>
    <t>080100005648</t>
  </si>
  <si>
    <t>N20225A</t>
  </si>
  <si>
    <t>Revlon Super Lustrous Pearl Lipstick #362 Cinnamon Bronze</t>
  </si>
  <si>
    <t>309971508943</t>
  </si>
  <si>
    <t>N22504A</t>
  </si>
  <si>
    <t>Revlon Super Lustrous Creme Lipstick #637 Blushing Nude</t>
  </si>
  <si>
    <t>309972924056</t>
  </si>
  <si>
    <t>N19717A</t>
  </si>
  <si>
    <t>Revlon Super Lustrous Sheer Lipstick #805 Kissable Pink</t>
  </si>
  <si>
    <t>N20215A</t>
  </si>
  <si>
    <t>309973849242</t>
  </si>
  <si>
    <t>Revlon Super Lustrous Pearl Lipstick #683 Demure</t>
  </si>
  <si>
    <t>309979632657</t>
  </si>
  <si>
    <t>N20429A</t>
  </si>
  <si>
    <t>080100004917</t>
  </si>
  <si>
    <t>N20210A</t>
  </si>
  <si>
    <t>Revlon Super Lustrous Pearl Lipstick #353 Cappucino</t>
  </si>
  <si>
    <t>Revlon Super Lustrous Creme Lipstick #240 Sandalwood Beige</t>
  </si>
  <si>
    <t>309973174504</t>
  </si>
  <si>
    <t>N22330A</t>
  </si>
  <si>
    <t>Revlon ColorStay Ultimate Liquid Lipstick #050 Top Tomato</t>
  </si>
  <si>
    <t>309970056827</t>
  </si>
  <si>
    <t>19Y22BCN</t>
  </si>
  <si>
    <t>Revlon PhotoReady Cheek Flushing Tint #001 Haute</t>
  </si>
  <si>
    <t>309973103085</t>
  </si>
  <si>
    <t>N19619A</t>
  </si>
  <si>
    <t>Revlon Kiss Plumping Lip Crème #540 Velvet Mink</t>
  </si>
  <si>
    <t>N22314BSW</t>
  </si>
  <si>
    <t>309977948033</t>
  </si>
  <si>
    <t>REVLON COLORSTAY BROW PENCIL #215 AUBURN</t>
  </si>
  <si>
    <t>309970135461</t>
  </si>
  <si>
    <t>N22104AAK</t>
  </si>
  <si>
    <t>Almay All-Day Intense Gel Eyeliner #110 Rich Black
(CARDED)</t>
  </si>
  <si>
    <t>309970135478</t>
  </si>
  <si>
    <t>N22209AAK</t>
  </si>
  <si>
    <t>Almay All-Day Intense Gel Eyeliner #120 Nocturnal Navy
(CARDED)</t>
  </si>
  <si>
    <t>309970135492</t>
  </si>
  <si>
    <t>N22112DAK</t>
  </si>
  <si>
    <t>309970135454</t>
  </si>
  <si>
    <t>N22204AAK</t>
  </si>
  <si>
    <t>Almay All-Day Intense Gel Eyeliner #140 Deep Chestnut
(CARDED)</t>
  </si>
  <si>
    <t>Almay All-Day Intense Gel Eyeliner #100 All-day Grey
(CARDED)</t>
  </si>
  <si>
    <t>309971415067</t>
  </si>
  <si>
    <t>N20728A</t>
  </si>
  <si>
    <t>Revlon Super Lustrous Matte Lipstick #006 Really Red</t>
  </si>
  <si>
    <t>309970039141</t>
  </si>
  <si>
    <t>22311AWC</t>
  </si>
  <si>
    <t>Revlon Super Lustrous Lipstick #766 Secret Club</t>
  </si>
  <si>
    <t>309971415012</t>
  </si>
  <si>
    <t>N19Z26A</t>
  </si>
  <si>
    <t>Revlon Super Lustrous Matte Lipstick #001 Nude Attitude</t>
  </si>
  <si>
    <t>091000004624</t>
  </si>
  <si>
    <t>N20109A</t>
  </si>
  <si>
    <t>Revlon Super Lustrous Creme Lipstick #445 Teak Rose</t>
  </si>
  <si>
    <t>309979632237</t>
  </si>
  <si>
    <t>N20221A</t>
  </si>
  <si>
    <t>Revlon Super Lustrous Pearl Lipstick #407 Rosedew</t>
  </si>
  <si>
    <t>080100004641</t>
  </si>
  <si>
    <t>N21114A</t>
  </si>
  <si>
    <t>Revlon Super Lustrous Creme Lipstick #730 Revlon Red</t>
  </si>
  <si>
    <t>309976953274</t>
  </si>
  <si>
    <t>N19914A</t>
  </si>
  <si>
    <t>Revlon Super Lustrous Pearl Lipstick #356 Soft Suede</t>
  </si>
  <si>
    <t>309974784160</t>
  </si>
  <si>
    <t>Revlon Powder Blush #004 Rosy Rendezvous</t>
  </si>
  <si>
    <t>309979750023</t>
  </si>
  <si>
    <t>N22421A</t>
  </si>
  <si>
    <t>Revlon PhotoReady Insta-Blush #320 Berry Kiss</t>
  </si>
  <si>
    <t>309973978010</t>
  </si>
  <si>
    <t>N22330AEA</t>
  </si>
  <si>
    <t>Revlon Colorstay Eyeliner Pencil Crayon Contour #201 Black
(Carded)</t>
  </si>
  <si>
    <t>309972713025</t>
  </si>
  <si>
    <t>N22225ASW</t>
  </si>
  <si>
    <t>ALMAY ALL DAY EYELINER PENCIL #207 BROWN
(CARDED)</t>
  </si>
  <si>
    <t>309972713018</t>
  </si>
  <si>
    <t>N22211ASW</t>
  </si>
  <si>
    <t>ALMAY ALL DAY EYELINER PENCIL #205 BLACK
(CARDED)</t>
  </si>
  <si>
    <t>309973978027</t>
  </si>
  <si>
    <t>N22325AEA</t>
  </si>
  <si>
    <t>Revlon Colorstay Eyeliner Pencil Crayon Contour #202 Black Brown
(Carded)</t>
  </si>
  <si>
    <t>309970039417</t>
  </si>
  <si>
    <t>N20521A</t>
  </si>
  <si>
    <t>Revlon Super Lustrous Pearl Lipstick #782 Ruby Attitude</t>
  </si>
  <si>
    <t>309970038991</t>
  </si>
  <si>
    <t>N20722A</t>
  </si>
  <si>
    <t>Revlon Super Lustrous Creme Lipstick #761 Extra Spicy</t>
  </si>
  <si>
    <t>309970078836</t>
  </si>
  <si>
    <t>N22318A</t>
  </si>
  <si>
    <t>309974784016</t>
  </si>
  <si>
    <t>Revlon Powder Blush #033 Very Berry</t>
  </si>
  <si>
    <t>Revlon Powder Blush #001 Oh Baby! Pink</t>
  </si>
  <si>
    <t>309971665073</t>
  </si>
  <si>
    <t>309971665042</t>
  </si>
  <si>
    <t>M21114A</t>
  </si>
  <si>
    <t>M21517A</t>
  </si>
  <si>
    <t>Cutex BB Nail Concealer Treatment #700
(BOXED)</t>
  </si>
  <si>
    <t>Cutex Stained Nail Corrector Treatment #600
(BOXED)</t>
  </si>
  <si>
    <t>PIECES</t>
  </si>
  <si>
    <t>CASES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</si>
</sst>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14" x14ac:knownFonts="1">
    <font>
      <sz val="11"/>
      <color rgb="FF000000"/>
      <name val="Calibri"/>
      <charset val="1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sz val="10"/>
      <color indexed="8"/>
      <name val="Arial"/>
      <family val="2"/>
    </font>
    <font>
      <sz val="8"/>
      <name val="Calibri"/>
      <family val="2"/>
    </font>
    <font>
      <b/>
      <sz val="16"/>
      <color rgb="FF000000"/>
      <name val="Calibri"/>
      <family val="2"/>
      <scheme val="minor"/>
    </font>
    <font>
      <sz val="16"/>
      <name val="Calibri"/>
      <family val="2"/>
      <scheme val="minor"/>
    </font>
    <font>
      <sz val="16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72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2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>
      <alignment vertical="top"/>
    </xf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7">
    <xf numFmtId="0" fontId="0" fillId="0" borderId="0" xfId="0"/>
    <xf numFmtId="0" fontId="1" fillId="0" borderId="0" xfId="0" applyFont="1"/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0" fontId="2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3" fontId="8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>
      <alignment horizontal="center" vertical="center"/>
    </xf>
    <xf numFmtId="0" fontId="9" fillId="0" borderId="1" xfId="0" quotePrefix="1" applyNumberFormat="1" applyFont="1" applyFill="1" applyBorder="1" applyAlignment="1">
      <alignment horizontal="center" vertical="center" wrapText="1"/>
    </xf>
    <xf numFmtId="3" fontId="13" fillId="0" borderId="0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/>
    </xf>
    <xf numFmtId="0" fontId="7" fillId="0" borderId="5" xfId="0" applyNumberFormat="1" applyFont="1" applyFill="1" applyBorder="1" applyAlignment="1">
      <alignment horizontal="center" vertical="center"/>
    </xf>
    <xf numFmtId="0" fontId="7" fillId="0" borderId="6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164" fontId="11" fillId="0" borderId="5" xfId="0" applyNumberFormat="1" applyFont="1" applyFill="1" applyBorder="1" applyAlignment="1">
      <alignment horizontal="center" vertical="center"/>
    </xf>
    <xf numFmtId="164" fontId="11" fillId="0" borderId="6" xfId="0" applyNumberFormat="1" applyFont="1" applyFill="1" applyBorder="1" applyAlignment="1">
      <alignment horizontal="center" vertical="center"/>
    </xf>
    <xf numFmtId="0" fontId="9" fillId="0" borderId="5" xfId="0" quotePrefix="1" applyNumberFormat="1" applyFont="1" applyFill="1" applyBorder="1" applyAlignment="1">
      <alignment horizontal="center" vertical="center" wrapText="1"/>
    </xf>
    <xf numFmtId="0" fontId="9" fillId="0" borderId="6" xfId="0" quotePrefix="1" applyNumberFormat="1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/>
    </xf>
    <xf numFmtId="0" fontId="12" fillId="0" borderId="3" xfId="0" applyNumberFormat="1" applyFont="1" applyFill="1" applyBorder="1" applyAlignment="1">
      <alignment horizontal="center"/>
    </xf>
    <xf numFmtId="0" fontId="12" fillId="0" borderId="4" xfId="0" applyNumberFormat="1" applyFont="1" applyFill="1" applyBorder="1" applyAlignment="1">
      <alignment horizontal="center"/>
    </xf>
  </cellXfs>
  <cellStyles count="22">
    <cellStyle name="Followed Hyperlink" xfId="2" builtinId="9" hidden="1"/>
    <cellStyle name="Followed Hyperlink" xfId="4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Hyperlink" xfId="1" builtinId="8" hidden="1"/>
    <cellStyle name="Hyperlink" xfId="3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Normal" xfId="0" builtinId="0"/>
    <cellStyle name="Normal 6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1003300</xdr:colOff>
      <xdr:row>2</xdr:row>
      <xdr:rowOff>50800</xdr:rowOff>
    </xdr:from>
    <xdr:to>
      <xdr:col>7</xdr:col>
      <xdr:colOff>1573465</xdr:colOff>
      <xdr:row>2</xdr:row>
      <xdr:rowOff>2476500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349DFF57-7B25-933D-4CA2-72A92E7A5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6200" y="1625600"/>
          <a:ext cx="570165" cy="2425700"/>
        </a:xfrm>
        <a:prstGeom prst="rect">
          <a:avLst/>
        </a:prstGeom>
      </xdr:spPr>
    </xdr:pic>
    <xdr:clientData/>
  </xdr:twoCellAnchor>
  <xdr:twoCellAnchor editAs="oneCell">
    <xdr:from>
      <xdr:col>7</xdr:col>
      <xdr:colOff>812800</xdr:colOff>
      <xdr:row>3</xdr:row>
      <xdr:rowOff>152400</xdr:rowOff>
    </xdr:from>
    <xdr:to>
      <xdr:col>7</xdr:col>
      <xdr:colOff>1771665</xdr:colOff>
      <xdr:row>3</xdr:row>
      <xdr:rowOff>2501900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616E7976-79DC-2029-6E5B-8233D7088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6200" y="4318000"/>
          <a:ext cx="958865" cy="2349500"/>
        </a:xfrm>
        <a:prstGeom prst="rect">
          <a:avLst/>
        </a:prstGeom>
      </xdr:spPr>
    </xdr:pic>
    <xdr:clientData/>
  </xdr:twoCellAnchor>
  <xdr:twoCellAnchor editAs="oneCell">
    <xdr:from>
      <xdr:col>7</xdr:col>
      <xdr:colOff>1130300</xdr:colOff>
      <xdr:row>4</xdr:row>
      <xdr:rowOff>127000</xdr:rowOff>
    </xdr:from>
    <xdr:to>
      <xdr:col>7</xdr:col>
      <xdr:colOff>1527979</xdr:colOff>
      <xdr:row>4</xdr:row>
      <xdr:rowOff>2451100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440E16C7-20E1-48F0-1F0E-C31A04D48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53700" y="9283700"/>
          <a:ext cx="397679" cy="2324100"/>
        </a:xfrm>
        <a:prstGeom prst="rect">
          <a:avLst/>
        </a:prstGeom>
      </xdr:spPr>
    </xdr:pic>
    <xdr:clientData/>
  </xdr:twoCellAnchor>
  <xdr:twoCellAnchor editAs="oneCell">
    <xdr:from>
      <xdr:col>7</xdr:col>
      <xdr:colOff>1168400</xdr:colOff>
      <xdr:row>6</xdr:row>
      <xdr:rowOff>114300</xdr:rowOff>
    </xdr:from>
    <xdr:to>
      <xdr:col>7</xdr:col>
      <xdr:colOff>1448392</xdr:colOff>
      <xdr:row>6</xdr:row>
      <xdr:rowOff>2463800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883E8A36-DDC9-7886-D6C9-CA8C7290D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1800" y="11861800"/>
          <a:ext cx="279992" cy="2349500"/>
        </a:xfrm>
        <a:prstGeom prst="rect">
          <a:avLst/>
        </a:prstGeom>
      </xdr:spPr>
    </xdr:pic>
    <xdr:clientData/>
  </xdr:twoCellAnchor>
  <xdr:twoCellAnchor editAs="oneCell">
    <xdr:from>
      <xdr:col>7</xdr:col>
      <xdr:colOff>1168400</xdr:colOff>
      <xdr:row>7</xdr:row>
      <xdr:rowOff>101600</xdr:rowOff>
    </xdr:from>
    <xdr:to>
      <xdr:col>7</xdr:col>
      <xdr:colOff>1450384</xdr:colOff>
      <xdr:row>7</xdr:row>
      <xdr:rowOff>2501900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22ACFDB9-D0C1-2D71-9032-D4FF20EED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1800" y="14439900"/>
          <a:ext cx="281984" cy="2400300"/>
        </a:xfrm>
        <a:prstGeom prst="rect">
          <a:avLst/>
        </a:prstGeom>
      </xdr:spPr>
    </xdr:pic>
    <xdr:clientData/>
  </xdr:twoCellAnchor>
  <xdr:twoCellAnchor editAs="oneCell">
    <xdr:from>
      <xdr:col>7</xdr:col>
      <xdr:colOff>901700</xdr:colOff>
      <xdr:row>10</xdr:row>
      <xdr:rowOff>177800</xdr:rowOff>
    </xdr:from>
    <xdr:to>
      <xdr:col>7</xdr:col>
      <xdr:colOff>1971191</xdr:colOff>
      <xdr:row>10</xdr:row>
      <xdr:rowOff>2413000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DDC7AE40-DD58-24F2-0DE2-C9D2F7DB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71100" y="17106900"/>
          <a:ext cx="1069491" cy="2235200"/>
        </a:xfrm>
        <a:prstGeom prst="rect">
          <a:avLst/>
        </a:prstGeom>
      </xdr:spPr>
    </xdr:pic>
    <xdr:clientData/>
  </xdr:twoCellAnchor>
  <xdr:twoCellAnchor editAs="oneCell">
    <xdr:from>
      <xdr:col>7</xdr:col>
      <xdr:colOff>838200</xdr:colOff>
      <xdr:row>11</xdr:row>
      <xdr:rowOff>127000</xdr:rowOff>
    </xdr:from>
    <xdr:to>
      <xdr:col>7</xdr:col>
      <xdr:colOff>1957243</xdr:colOff>
      <xdr:row>12</xdr:row>
      <xdr:rowOff>1168400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E9FF5ACC-E3B6-9C4E-2222-E9C149FCB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7600" y="19646900"/>
          <a:ext cx="1119043" cy="2298700"/>
        </a:xfrm>
        <a:prstGeom prst="rect">
          <a:avLst/>
        </a:prstGeom>
      </xdr:spPr>
    </xdr:pic>
    <xdr:clientData/>
  </xdr:twoCellAnchor>
  <xdr:twoCellAnchor editAs="oneCell">
    <xdr:from>
      <xdr:col>7</xdr:col>
      <xdr:colOff>1054101</xdr:colOff>
      <xdr:row>13</xdr:row>
      <xdr:rowOff>139700</xdr:rowOff>
    </xdr:from>
    <xdr:to>
      <xdr:col>7</xdr:col>
      <xdr:colOff>1574801</xdr:colOff>
      <xdr:row>14</xdr:row>
      <xdr:rowOff>1107201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59A40B51-E59B-BEE9-2BB0-0556FCC07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23501" y="22186900"/>
          <a:ext cx="520700" cy="2237501"/>
        </a:xfrm>
        <a:prstGeom prst="rect">
          <a:avLst/>
        </a:prstGeom>
      </xdr:spPr>
    </xdr:pic>
    <xdr:clientData/>
  </xdr:twoCellAnchor>
  <xdr:twoCellAnchor editAs="oneCell">
    <xdr:from>
      <xdr:col>7</xdr:col>
      <xdr:colOff>914400</xdr:colOff>
      <xdr:row>15</xdr:row>
      <xdr:rowOff>139700</xdr:rowOff>
    </xdr:from>
    <xdr:to>
      <xdr:col>7</xdr:col>
      <xdr:colOff>1932980</xdr:colOff>
      <xdr:row>16</xdr:row>
      <xdr:rowOff>1079500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605BC3D5-E223-2A9F-9AA1-9A2B5844D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83800" y="24688800"/>
          <a:ext cx="1018580" cy="2209800"/>
        </a:xfrm>
        <a:prstGeom prst="rect">
          <a:avLst/>
        </a:prstGeom>
      </xdr:spPr>
    </xdr:pic>
    <xdr:clientData/>
  </xdr:twoCellAnchor>
  <xdr:twoCellAnchor editAs="oneCell">
    <xdr:from>
      <xdr:col>7</xdr:col>
      <xdr:colOff>939800</xdr:colOff>
      <xdr:row>17</xdr:row>
      <xdr:rowOff>152400</xdr:rowOff>
    </xdr:from>
    <xdr:to>
      <xdr:col>7</xdr:col>
      <xdr:colOff>1901632</xdr:colOff>
      <xdr:row>17</xdr:row>
      <xdr:rowOff>2489200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87AB85B3-FDC9-2F3E-72DA-BD5149D0B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9200" y="27203400"/>
          <a:ext cx="961832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18</xdr:row>
      <xdr:rowOff>114300</xdr:rowOff>
    </xdr:from>
    <xdr:to>
      <xdr:col>7</xdr:col>
      <xdr:colOff>2032000</xdr:colOff>
      <xdr:row>18</xdr:row>
      <xdr:rowOff>2483680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151C3294-B75E-F3CA-9E85-16CA1B105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26600" y="29756100"/>
          <a:ext cx="1574800" cy="2369380"/>
        </a:xfrm>
        <a:prstGeom prst="rect">
          <a:avLst/>
        </a:prstGeom>
      </xdr:spPr>
    </xdr:pic>
    <xdr:clientData/>
  </xdr:twoCellAnchor>
  <xdr:twoCellAnchor editAs="oneCell">
    <xdr:from>
      <xdr:col>7</xdr:col>
      <xdr:colOff>1155700</xdr:colOff>
      <xdr:row>29</xdr:row>
      <xdr:rowOff>101600</xdr:rowOff>
    </xdr:from>
    <xdr:to>
      <xdr:col>7</xdr:col>
      <xdr:colOff>1663700</xdr:colOff>
      <xdr:row>29</xdr:row>
      <xdr:rowOff>2489200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C71ECC6B-AFE2-E1F1-DE3A-92B5331FE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25100" y="32334200"/>
          <a:ext cx="508000" cy="2387600"/>
        </a:xfrm>
        <a:prstGeom prst="rect">
          <a:avLst/>
        </a:prstGeom>
      </xdr:spPr>
    </xdr:pic>
    <xdr:clientData/>
  </xdr:twoCellAnchor>
  <xdr:twoCellAnchor editAs="oneCell">
    <xdr:from>
      <xdr:col>7</xdr:col>
      <xdr:colOff>1003300</xdr:colOff>
      <xdr:row>30</xdr:row>
      <xdr:rowOff>127000</xdr:rowOff>
    </xdr:from>
    <xdr:to>
      <xdr:col>7</xdr:col>
      <xdr:colOff>1739986</xdr:colOff>
      <xdr:row>30</xdr:row>
      <xdr:rowOff>2463800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4657BDA3-A678-92E9-496E-2F62AB0A2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72700" y="34950400"/>
          <a:ext cx="736686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1016000</xdr:colOff>
      <xdr:row>31</xdr:row>
      <xdr:rowOff>127000</xdr:rowOff>
    </xdr:from>
    <xdr:to>
      <xdr:col>7</xdr:col>
      <xdr:colOff>1677100</xdr:colOff>
      <xdr:row>31</xdr:row>
      <xdr:rowOff>2438400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29CC064A-0A25-B0A1-6E26-E1A406975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85400" y="42837100"/>
          <a:ext cx="661100" cy="2311400"/>
        </a:xfrm>
        <a:prstGeom prst="rect">
          <a:avLst/>
        </a:prstGeom>
      </xdr:spPr>
    </xdr:pic>
    <xdr:clientData/>
  </xdr:twoCellAnchor>
  <xdr:twoCellAnchor editAs="oneCell">
    <xdr:from>
      <xdr:col>7</xdr:col>
      <xdr:colOff>1028700</xdr:colOff>
      <xdr:row>32</xdr:row>
      <xdr:rowOff>101600</xdr:rowOff>
    </xdr:from>
    <xdr:to>
      <xdr:col>7</xdr:col>
      <xdr:colOff>1705103</xdr:colOff>
      <xdr:row>32</xdr:row>
      <xdr:rowOff>2489200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4EEF2469-586A-6B56-BCF6-516A77A83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8100" y="45402500"/>
          <a:ext cx="676403" cy="2387600"/>
        </a:xfrm>
        <a:prstGeom prst="rect">
          <a:avLst/>
        </a:prstGeom>
      </xdr:spPr>
    </xdr:pic>
    <xdr:clientData/>
  </xdr:twoCellAnchor>
  <xdr:twoCellAnchor editAs="oneCell">
    <xdr:from>
      <xdr:col>7</xdr:col>
      <xdr:colOff>1066800</xdr:colOff>
      <xdr:row>33</xdr:row>
      <xdr:rowOff>139700</xdr:rowOff>
    </xdr:from>
    <xdr:to>
      <xdr:col>7</xdr:col>
      <xdr:colOff>1728727</xdr:colOff>
      <xdr:row>33</xdr:row>
      <xdr:rowOff>2463800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213EAB86-C094-66E6-5897-B71CBD779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6200" y="48031400"/>
          <a:ext cx="661927" cy="2324100"/>
        </a:xfrm>
        <a:prstGeom prst="rect">
          <a:avLst/>
        </a:prstGeom>
      </xdr:spPr>
    </xdr:pic>
    <xdr:clientData/>
  </xdr:twoCellAnchor>
  <xdr:twoCellAnchor editAs="oneCell">
    <xdr:from>
      <xdr:col>7</xdr:col>
      <xdr:colOff>1104900</xdr:colOff>
      <xdr:row>34</xdr:row>
      <xdr:rowOff>127000</xdr:rowOff>
    </xdr:from>
    <xdr:to>
      <xdr:col>7</xdr:col>
      <xdr:colOff>1801283</xdr:colOff>
      <xdr:row>34</xdr:row>
      <xdr:rowOff>2438400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BB59D769-94A8-85C0-8CAC-8F53307A2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74300" y="50609500"/>
          <a:ext cx="696383" cy="2311400"/>
        </a:xfrm>
        <a:prstGeom prst="rect">
          <a:avLst/>
        </a:prstGeom>
      </xdr:spPr>
    </xdr:pic>
    <xdr:clientData/>
  </xdr:twoCellAnchor>
  <xdr:twoCellAnchor editAs="oneCell">
    <xdr:from>
      <xdr:col>7</xdr:col>
      <xdr:colOff>368300</xdr:colOff>
      <xdr:row>35</xdr:row>
      <xdr:rowOff>139700</xdr:rowOff>
    </xdr:from>
    <xdr:to>
      <xdr:col>7</xdr:col>
      <xdr:colOff>2418927</xdr:colOff>
      <xdr:row>35</xdr:row>
      <xdr:rowOff>2451100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D9263592-1BC1-4E1C-7A3D-A7A8A854A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37700" y="71539100"/>
          <a:ext cx="2050627" cy="23114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40</xdr:row>
      <xdr:rowOff>63500</xdr:rowOff>
    </xdr:from>
    <xdr:to>
      <xdr:col>7</xdr:col>
      <xdr:colOff>1502417</xdr:colOff>
      <xdr:row>41</xdr:row>
      <xdr:rowOff>1231900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55156151-27A2-8B1C-F18E-1FC5ACC3C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21900" y="89598500"/>
          <a:ext cx="549917" cy="2413000"/>
        </a:xfrm>
        <a:prstGeom prst="rect">
          <a:avLst/>
        </a:prstGeom>
      </xdr:spPr>
    </xdr:pic>
    <xdr:clientData/>
  </xdr:twoCellAnchor>
  <xdr:twoCellAnchor editAs="oneCell">
    <xdr:from>
      <xdr:col>7</xdr:col>
      <xdr:colOff>863600</xdr:colOff>
      <xdr:row>42</xdr:row>
      <xdr:rowOff>127000</xdr:rowOff>
    </xdr:from>
    <xdr:to>
      <xdr:col>7</xdr:col>
      <xdr:colOff>1670404</xdr:colOff>
      <xdr:row>42</xdr:row>
      <xdr:rowOff>2501900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DEE8716F-8B4A-C293-805F-07E5C3530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33000" y="92227400"/>
          <a:ext cx="806804" cy="2374900"/>
        </a:xfrm>
        <a:prstGeom prst="rect">
          <a:avLst/>
        </a:prstGeom>
      </xdr:spPr>
    </xdr:pic>
    <xdr:clientData/>
  </xdr:twoCellAnchor>
  <xdr:twoCellAnchor editAs="oneCell">
    <xdr:from>
      <xdr:col>7</xdr:col>
      <xdr:colOff>922448</xdr:colOff>
      <xdr:row>44</xdr:row>
      <xdr:rowOff>215900</xdr:rowOff>
    </xdr:from>
    <xdr:to>
      <xdr:col>7</xdr:col>
      <xdr:colOff>1659969</xdr:colOff>
      <xdr:row>44</xdr:row>
      <xdr:rowOff>2425700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E10C247-4FAB-2687-4802-DD13068DE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1848" y="94907100"/>
          <a:ext cx="737521" cy="2209800"/>
        </a:xfrm>
        <a:prstGeom prst="rect">
          <a:avLst/>
        </a:prstGeom>
      </xdr:spPr>
    </xdr:pic>
    <xdr:clientData/>
  </xdr:twoCellAnchor>
  <xdr:twoCellAnchor editAs="oneCell">
    <xdr:from>
      <xdr:col>7</xdr:col>
      <xdr:colOff>914400</xdr:colOff>
      <xdr:row>45</xdr:row>
      <xdr:rowOff>113477</xdr:rowOff>
    </xdr:from>
    <xdr:to>
      <xdr:col>7</xdr:col>
      <xdr:colOff>1727200</xdr:colOff>
      <xdr:row>45</xdr:row>
      <xdr:rowOff>2515050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A8AD0232-37A1-1273-B952-561674E61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83800" y="97395477"/>
          <a:ext cx="812800" cy="2401573"/>
        </a:xfrm>
        <a:prstGeom prst="rect">
          <a:avLst/>
        </a:prstGeom>
      </xdr:spPr>
    </xdr:pic>
    <xdr:clientData/>
  </xdr:twoCellAnchor>
  <xdr:twoCellAnchor editAs="oneCell">
    <xdr:from>
      <xdr:col>7</xdr:col>
      <xdr:colOff>800100</xdr:colOff>
      <xdr:row>46</xdr:row>
      <xdr:rowOff>114300</xdr:rowOff>
    </xdr:from>
    <xdr:to>
      <xdr:col>7</xdr:col>
      <xdr:colOff>2010689</xdr:colOff>
      <xdr:row>46</xdr:row>
      <xdr:rowOff>2463800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7AF65F6B-0F6F-C274-3DD1-5BEEED58E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69500" y="120789700"/>
          <a:ext cx="1210589" cy="2349500"/>
        </a:xfrm>
        <a:prstGeom prst="rect">
          <a:avLst/>
        </a:prstGeom>
      </xdr:spPr>
    </xdr:pic>
    <xdr:clientData/>
  </xdr:twoCellAnchor>
  <xdr:twoCellAnchor editAs="oneCell">
    <xdr:from>
      <xdr:col>7</xdr:col>
      <xdr:colOff>838200</xdr:colOff>
      <xdr:row>47</xdr:row>
      <xdr:rowOff>114300</xdr:rowOff>
    </xdr:from>
    <xdr:to>
      <xdr:col>7</xdr:col>
      <xdr:colOff>2071458</xdr:colOff>
      <xdr:row>47</xdr:row>
      <xdr:rowOff>2514600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3429889B-5422-1CE6-BCE1-0C5E78BB8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7600" y="123380500"/>
          <a:ext cx="1233258" cy="2400300"/>
        </a:xfrm>
        <a:prstGeom prst="rect">
          <a:avLst/>
        </a:prstGeom>
      </xdr:spPr>
    </xdr:pic>
    <xdr:clientData/>
  </xdr:twoCellAnchor>
  <xdr:oneCellAnchor>
    <xdr:from>
      <xdr:col>7</xdr:col>
      <xdr:colOff>1143001</xdr:colOff>
      <xdr:row>5</xdr:row>
      <xdr:rowOff>190500</xdr:rowOff>
    </xdr:from>
    <xdr:ext cx="379019" cy="2197100"/>
    <xdr:pic>
      <xdr:nvPicPr>
        <xdr:cNvPr id="55" name="Picture 54">
          <a:extLst>
            <a:ext uri="{FF2B5EF4-FFF2-40B4-BE49-F238E27FC236}">
              <a16:creationId xmlns:a16="http://schemas.microsoft.com/office/drawing/2014/main" xmlns="" id="{2036DE55-977D-0D4B-BA89-D41B01C9E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9901" y="37795200"/>
          <a:ext cx="379019" cy="2197100"/>
        </a:xfrm>
        <a:prstGeom prst="rect">
          <a:avLst/>
        </a:prstGeom>
      </xdr:spPr>
    </xdr:pic>
    <xdr:clientData/>
  </xdr:oneCellAnchor>
  <xdr:oneCellAnchor>
    <xdr:from>
      <xdr:col>7</xdr:col>
      <xdr:colOff>1028700</xdr:colOff>
      <xdr:row>19</xdr:row>
      <xdr:rowOff>127000</xdr:rowOff>
    </xdr:from>
    <xdr:ext cx="944880" cy="2362200"/>
    <xdr:pic>
      <xdr:nvPicPr>
        <xdr:cNvPr id="56" name="Picture 55">
          <a:extLst>
            <a:ext uri="{FF2B5EF4-FFF2-40B4-BE49-F238E27FC236}">
              <a16:creationId xmlns:a16="http://schemas.microsoft.com/office/drawing/2014/main" xmlns="" id="{1F97D1BE-9083-8346-A055-8A655ADC7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15600" y="53390800"/>
          <a:ext cx="944880" cy="2362200"/>
        </a:xfrm>
        <a:prstGeom prst="rect">
          <a:avLst/>
        </a:prstGeom>
      </xdr:spPr>
    </xdr:pic>
    <xdr:clientData/>
  </xdr:oneCellAnchor>
  <xdr:oneCellAnchor>
    <xdr:from>
      <xdr:col>7</xdr:col>
      <xdr:colOff>1028700</xdr:colOff>
      <xdr:row>20</xdr:row>
      <xdr:rowOff>165100</xdr:rowOff>
    </xdr:from>
    <xdr:ext cx="1079500" cy="2299335"/>
    <xdr:pic>
      <xdr:nvPicPr>
        <xdr:cNvPr id="57" name="Picture 56">
          <a:extLst>
            <a:ext uri="{FF2B5EF4-FFF2-40B4-BE49-F238E27FC236}">
              <a16:creationId xmlns:a16="http://schemas.microsoft.com/office/drawing/2014/main" xmlns="" id="{CC79DCAA-6066-D94E-AD94-D8B1F60C7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15600" y="58610500"/>
          <a:ext cx="1079500" cy="2299335"/>
        </a:xfrm>
        <a:prstGeom prst="rect">
          <a:avLst/>
        </a:prstGeom>
      </xdr:spPr>
    </xdr:pic>
    <xdr:clientData/>
  </xdr:oneCellAnchor>
  <xdr:oneCellAnchor>
    <xdr:from>
      <xdr:col>7</xdr:col>
      <xdr:colOff>1079500</xdr:colOff>
      <xdr:row>21</xdr:row>
      <xdr:rowOff>177800</xdr:rowOff>
    </xdr:from>
    <xdr:ext cx="1016000" cy="2257168"/>
    <xdr:pic>
      <xdr:nvPicPr>
        <xdr:cNvPr id="58" name="Picture 57">
          <a:extLst>
            <a:ext uri="{FF2B5EF4-FFF2-40B4-BE49-F238E27FC236}">
              <a16:creationId xmlns:a16="http://schemas.microsoft.com/office/drawing/2014/main" xmlns="" id="{46B05801-6DCC-A444-922C-6B07B8B4B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66400" y="63804800"/>
          <a:ext cx="1016000" cy="2257168"/>
        </a:xfrm>
        <a:prstGeom prst="rect">
          <a:avLst/>
        </a:prstGeom>
      </xdr:spPr>
    </xdr:pic>
    <xdr:clientData/>
  </xdr:oneCellAnchor>
  <xdr:oneCellAnchor>
    <xdr:from>
      <xdr:col>7</xdr:col>
      <xdr:colOff>1143000</xdr:colOff>
      <xdr:row>22</xdr:row>
      <xdr:rowOff>101600</xdr:rowOff>
    </xdr:from>
    <xdr:ext cx="606289" cy="2387600"/>
    <xdr:pic>
      <xdr:nvPicPr>
        <xdr:cNvPr id="59" name="Picture 58">
          <a:extLst>
            <a:ext uri="{FF2B5EF4-FFF2-40B4-BE49-F238E27FC236}">
              <a16:creationId xmlns:a16="http://schemas.microsoft.com/office/drawing/2014/main" xmlns="" id="{80FED655-91D0-3D49-996F-BBF161D7A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9900" y="66319400"/>
          <a:ext cx="606289" cy="2387600"/>
        </a:xfrm>
        <a:prstGeom prst="rect">
          <a:avLst/>
        </a:prstGeom>
      </xdr:spPr>
    </xdr:pic>
    <xdr:clientData/>
  </xdr:oneCellAnchor>
  <xdr:oneCellAnchor>
    <xdr:from>
      <xdr:col>7</xdr:col>
      <xdr:colOff>990600</xdr:colOff>
      <xdr:row>23</xdr:row>
      <xdr:rowOff>165100</xdr:rowOff>
    </xdr:from>
    <xdr:ext cx="1013892" cy="2273300"/>
    <xdr:pic>
      <xdr:nvPicPr>
        <xdr:cNvPr id="60" name="Picture 59">
          <a:extLst>
            <a:ext uri="{FF2B5EF4-FFF2-40B4-BE49-F238E27FC236}">
              <a16:creationId xmlns:a16="http://schemas.microsoft.com/office/drawing/2014/main" xmlns="" id="{BDE644F2-C03F-9A40-A97A-41B1207D5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68973700"/>
          <a:ext cx="1013892" cy="2273300"/>
        </a:xfrm>
        <a:prstGeom prst="rect">
          <a:avLst/>
        </a:prstGeom>
      </xdr:spPr>
    </xdr:pic>
    <xdr:clientData/>
  </xdr:oneCellAnchor>
  <xdr:oneCellAnchor>
    <xdr:from>
      <xdr:col>7</xdr:col>
      <xdr:colOff>927100</xdr:colOff>
      <xdr:row>24</xdr:row>
      <xdr:rowOff>165100</xdr:rowOff>
    </xdr:from>
    <xdr:ext cx="1133508" cy="2324100"/>
    <xdr:pic>
      <xdr:nvPicPr>
        <xdr:cNvPr id="61" name="Picture 60">
          <a:extLst>
            <a:ext uri="{FF2B5EF4-FFF2-40B4-BE49-F238E27FC236}">
              <a16:creationId xmlns:a16="http://schemas.microsoft.com/office/drawing/2014/main" xmlns="" id="{A2E148D3-63DE-BC4F-9076-0AC11BE5E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4000" y="71564500"/>
          <a:ext cx="1133508" cy="2324100"/>
        </a:xfrm>
        <a:prstGeom prst="rect">
          <a:avLst/>
        </a:prstGeom>
      </xdr:spPr>
    </xdr:pic>
    <xdr:clientData/>
  </xdr:oneCellAnchor>
  <xdr:oneCellAnchor>
    <xdr:from>
      <xdr:col>7</xdr:col>
      <xdr:colOff>952500</xdr:colOff>
      <xdr:row>25</xdr:row>
      <xdr:rowOff>152400</xdr:rowOff>
    </xdr:from>
    <xdr:ext cx="1098798" cy="2489200"/>
    <xdr:pic>
      <xdr:nvPicPr>
        <xdr:cNvPr id="62" name="Picture 61">
          <a:extLst>
            <a:ext uri="{FF2B5EF4-FFF2-40B4-BE49-F238E27FC236}">
              <a16:creationId xmlns:a16="http://schemas.microsoft.com/office/drawing/2014/main" xmlns="" id="{28151D2F-7773-0540-93A7-D8336834A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39400" y="71551800"/>
          <a:ext cx="1098798" cy="2489200"/>
        </a:xfrm>
        <a:prstGeom prst="rect">
          <a:avLst/>
        </a:prstGeom>
      </xdr:spPr>
    </xdr:pic>
    <xdr:clientData/>
  </xdr:oneCellAnchor>
  <xdr:oneCellAnchor>
    <xdr:from>
      <xdr:col>7</xdr:col>
      <xdr:colOff>939800</xdr:colOff>
      <xdr:row>43</xdr:row>
      <xdr:rowOff>114300</xdr:rowOff>
    </xdr:from>
    <xdr:ext cx="762595" cy="2324100"/>
    <xdr:pic>
      <xdr:nvPicPr>
        <xdr:cNvPr id="66" name="Picture 65">
          <a:extLst>
            <a:ext uri="{FF2B5EF4-FFF2-40B4-BE49-F238E27FC236}">
              <a16:creationId xmlns:a16="http://schemas.microsoft.com/office/drawing/2014/main" xmlns="" id="{5F2AC29B-589F-F94A-87DB-CE3C5DADA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6700" y="107950000"/>
          <a:ext cx="762595" cy="2324100"/>
        </a:xfrm>
        <a:prstGeom prst="rect">
          <a:avLst/>
        </a:prstGeom>
      </xdr:spPr>
    </xdr:pic>
    <xdr:clientData/>
  </xdr:oneCellAnchor>
  <xdr:oneCellAnchor>
    <xdr:from>
      <xdr:col>7</xdr:col>
      <xdr:colOff>850900</xdr:colOff>
      <xdr:row>27</xdr:row>
      <xdr:rowOff>127000</xdr:rowOff>
    </xdr:from>
    <xdr:ext cx="1140577" cy="2374900"/>
    <xdr:pic>
      <xdr:nvPicPr>
        <xdr:cNvPr id="67" name="Picture 66">
          <a:extLst>
            <a:ext uri="{FF2B5EF4-FFF2-40B4-BE49-F238E27FC236}">
              <a16:creationId xmlns:a16="http://schemas.microsoft.com/office/drawing/2014/main" xmlns="" id="{A88DB2C9-0566-4D4F-8E70-CEEC97000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37800" y="110909100"/>
          <a:ext cx="1140577" cy="2374900"/>
        </a:xfrm>
        <a:prstGeom prst="rect">
          <a:avLst/>
        </a:prstGeom>
      </xdr:spPr>
    </xdr:pic>
    <xdr:clientData/>
  </xdr:oneCellAnchor>
  <xdr:oneCellAnchor>
    <xdr:from>
      <xdr:col>7</xdr:col>
      <xdr:colOff>850900</xdr:colOff>
      <xdr:row>28</xdr:row>
      <xdr:rowOff>114300</xdr:rowOff>
    </xdr:from>
    <xdr:ext cx="1155994" cy="2374900"/>
    <xdr:pic>
      <xdr:nvPicPr>
        <xdr:cNvPr id="68" name="Picture 67">
          <a:extLst>
            <a:ext uri="{FF2B5EF4-FFF2-40B4-BE49-F238E27FC236}">
              <a16:creationId xmlns:a16="http://schemas.microsoft.com/office/drawing/2014/main" xmlns="" id="{91F5CE71-B3EC-E840-8189-6E431CB02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37800" y="113487200"/>
          <a:ext cx="1155994" cy="2374900"/>
        </a:xfrm>
        <a:prstGeom prst="rect">
          <a:avLst/>
        </a:prstGeom>
      </xdr:spPr>
    </xdr:pic>
    <xdr:clientData/>
  </xdr:oneCellAnchor>
  <xdr:oneCellAnchor>
    <xdr:from>
      <xdr:col>7</xdr:col>
      <xdr:colOff>330200</xdr:colOff>
      <xdr:row>36</xdr:row>
      <xdr:rowOff>203200</xdr:rowOff>
    </xdr:from>
    <xdr:ext cx="2170602" cy="2209800"/>
    <xdr:pic>
      <xdr:nvPicPr>
        <xdr:cNvPr id="69" name="Picture 68">
          <a:extLst>
            <a:ext uri="{FF2B5EF4-FFF2-40B4-BE49-F238E27FC236}">
              <a16:creationId xmlns:a16="http://schemas.microsoft.com/office/drawing/2014/main" xmlns="" id="{73C14216-1702-244C-9E7F-A785375CE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17100" y="123583700"/>
          <a:ext cx="2170602" cy="2209800"/>
        </a:xfrm>
        <a:prstGeom prst="rect">
          <a:avLst/>
        </a:prstGeom>
      </xdr:spPr>
    </xdr:pic>
    <xdr:clientData/>
  </xdr:oneCellAnchor>
  <xdr:oneCellAnchor>
    <xdr:from>
      <xdr:col>7</xdr:col>
      <xdr:colOff>317500</xdr:colOff>
      <xdr:row>38</xdr:row>
      <xdr:rowOff>126999</xdr:rowOff>
    </xdr:from>
    <xdr:ext cx="2260600" cy="2362735"/>
    <xdr:pic>
      <xdr:nvPicPr>
        <xdr:cNvPr id="70" name="Picture 69">
          <a:extLst>
            <a:ext uri="{FF2B5EF4-FFF2-40B4-BE49-F238E27FC236}">
              <a16:creationId xmlns:a16="http://schemas.microsoft.com/office/drawing/2014/main" xmlns="" id="{35086E4B-1854-0041-8CC2-A1331118C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04400" y="126136399"/>
          <a:ext cx="2260600" cy="2362735"/>
        </a:xfrm>
        <a:prstGeom prst="rect">
          <a:avLst/>
        </a:prstGeom>
      </xdr:spPr>
    </xdr:pic>
    <xdr:clientData/>
  </xdr:oneCellAnchor>
  <xdr:oneCellAnchor>
    <xdr:from>
      <xdr:col>7</xdr:col>
      <xdr:colOff>1143000</xdr:colOff>
      <xdr:row>8</xdr:row>
      <xdr:rowOff>139700</xdr:rowOff>
    </xdr:from>
    <xdr:ext cx="292100" cy="2413000"/>
    <xdr:pic>
      <xdr:nvPicPr>
        <xdr:cNvPr id="71" name="Picture 70">
          <a:extLst>
            <a:ext uri="{FF2B5EF4-FFF2-40B4-BE49-F238E27FC236}">
              <a16:creationId xmlns:a16="http://schemas.microsoft.com/office/drawing/2014/main" xmlns="" id="{C5B859B2-CB1D-7043-945C-773C4AD2B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9900" y="66433700"/>
          <a:ext cx="292100" cy="24130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52"/>
  <sheetViews>
    <sheetView tabSelected="1" workbookViewId="0">
      <pane ySplit="2" topLeftCell="A3" activePane="bottomLeft" state="frozen"/>
      <selection pane="bottomLeft" activeCell="L48" sqref="L48"/>
    </sheetView>
  </sheetViews>
  <sheetFormatPr defaultColWidth="8.85546875" defaultRowHeight="15" x14ac:dyDescent="0.25"/>
  <cols>
    <col min="1" max="1" width="13" style="2" customWidth="1"/>
    <col min="2" max="2" width="8.7109375" style="2" customWidth="1"/>
    <col min="3" max="3" width="10" style="2" bestFit="1" customWidth="1"/>
    <col min="4" max="4" width="42.7109375" style="3" customWidth="1"/>
    <col min="5" max="5" width="10.140625" style="4" customWidth="1"/>
    <col min="6" max="6" width="21.28515625" style="5" customWidth="1"/>
    <col min="7" max="7" width="17.28515625" style="5" customWidth="1"/>
    <col min="8" max="8" width="36.42578125" style="5" customWidth="1"/>
    <col min="9" max="246" width="9.140625" style="5" customWidth="1"/>
    <col min="247" max="16384" width="8.85546875" style="1"/>
  </cols>
  <sheetData>
    <row r="1" spans="1:8" ht="92.25" x14ac:dyDescent="1.35">
      <c r="A1" s="24" t="s">
        <v>8</v>
      </c>
      <c r="B1" s="25"/>
      <c r="C1" s="25"/>
      <c r="D1" s="25"/>
      <c r="E1" s="25"/>
      <c r="F1" s="25"/>
      <c r="G1" s="25"/>
      <c r="H1" s="26"/>
    </row>
    <row r="2" spans="1:8" s="2" customFormat="1" ht="32.1" customHeight="1" x14ac:dyDescent="0.25">
      <c r="A2" s="6" t="s">
        <v>5</v>
      </c>
      <c r="B2" s="7" t="s">
        <v>6</v>
      </c>
      <c r="C2" s="7" t="s">
        <v>7</v>
      </c>
      <c r="D2" s="7" t="s">
        <v>1</v>
      </c>
      <c r="E2" s="8" t="s">
        <v>2</v>
      </c>
      <c r="F2" s="7" t="s">
        <v>3</v>
      </c>
      <c r="G2" s="7" t="s">
        <v>4</v>
      </c>
      <c r="H2" s="6" t="s">
        <v>0</v>
      </c>
    </row>
    <row r="3" spans="1:8" ht="204" customHeight="1" x14ac:dyDescent="0.25">
      <c r="A3" s="10">
        <f>C3*B3</f>
        <v>1224</v>
      </c>
      <c r="B3" s="10">
        <v>72</v>
      </c>
      <c r="C3" s="10">
        <v>17</v>
      </c>
      <c r="D3" s="11" t="s">
        <v>11</v>
      </c>
      <c r="E3" s="12">
        <v>2.5</v>
      </c>
      <c r="F3" s="13" t="s">
        <v>9</v>
      </c>
      <c r="G3" s="13" t="s">
        <v>10</v>
      </c>
      <c r="H3" s="9"/>
    </row>
    <row r="4" spans="1:8" ht="204" customHeight="1" x14ac:dyDescent="0.25">
      <c r="A4" s="10">
        <f t="shared" ref="A4:A48" si="0">C4*B4</f>
        <v>288</v>
      </c>
      <c r="B4" s="10">
        <v>72</v>
      </c>
      <c r="C4" s="10">
        <v>4</v>
      </c>
      <c r="D4" s="11" t="s">
        <v>14</v>
      </c>
      <c r="E4" s="12">
        <v>2.86</v>
      </c>
      <c r="F4" s="13" t="s">
        <v>12</v>
      </c>
      <c r="G4" s="13" t="s">
        <v>13</v>
      </c>
      <c r="H4" s="9"/>
    </row>
    <row r="5" spans="1:8" ht="204" customHeight="1" x14ac:dyDescent="0.25">
      <c r="A5" s="10">
        <f t="shared" si="0"/>
        <v>72</v>
      </c>
      <c r="B5" s="10">
        <v>72</v>
      </c>
      <c r="C5" s="10">
        <v>1</v>
      </c>
      <c r="D5" s="11" t="s">
        <v>17</v>
      </c>
      <c r="E5" s="12">
        <v>1.4</v>
      </c>
      <c r="F5" s="13" t="s">
        <v>15</v>
      </c>
      <c r="G5" s="13" t="s">
        <v>16</v>
      </c>
      <c r="H5" s="9"/>
    </row>
    <row r="6" spans="1:8" ht="204" customHeight="1" x14ac:dyDescent="0.25">
      <c r="A6" s="10">
        <f t="shared" ref="A6" si="1">C6*B6</f>
        <v>432</v>
      </c>
      <c r="B6" s="10">
        <v>72</v>
      </c>
      <c r="C6" s="10">
        <v>6</v>
      </c>
      <c r="D6" s="11" t="s">
        <v>50</v>
      </c>
      <c r="E6" s="12">
        <v>1.4</v>
      </c>
      <c r="F6" s="13" t="s">
        <v>48</v>
      </c>
      <c r="G6" s="13" t="s">
        <v>49</v>
      </c>
      <c r="H6" s="9"/>
    </row>
    <row r="7" spans="1:8" ht="204" customHeight="1" x14ac:dyDescent="0.25">
      <c r="A7" s="10">
        <f t="shared" si="0"/>
        <v>144</v>
      </c>
      <c r="B7" s="10">
        <v>72</v>
      </c>
      <c r="C7" s="10">
        <v>2</v>
      </c>
      <c r="D7" s="11" t="s">
        <v>21</v>
      </c>
      <c r="E7" s="12">
        <v>3.86</v>
      </c>
      <c r="F7" s="13" t="s">
        <v>18</v>
      </c>
      <c r="G7" s="13" t="s">
        <v>19</v>
      </c>
      <c r="H7" s="9"/>
    </row>
    <row r="8" spans="1:8" ht="204" customHeight="1" x14ac:dyDescent="0.25">
      <c r="A8" s="10">
        <f t="shared" si="0"/>
        <v>648</v>
      </c>
      <c r="B8" s="10">
        <v>72</v>
      </c>
      <c r="C8" s="10">
        <v>9</v>
      </c>
      <c r="D8" s="11" t="s">
        <v>22</v>
      </c>
      <c r="E8" s="12">
        <v>3.86</v>
      </c>
      <c r="F8" s="13" t="s">
        <v>20</v>
      </c>
      <c r="G8" s="13" t="s">
        <v>23</v>
      </c>
      <c r="H8" s="9"/>
    </row>
    <row r="9" spans="1:8" ht="102" customHeight="1" x14ac:dyDescent="0.25">
      <c r="A9" s="10">
        <f t="shared" ref="A9:A10" si="2">C9*B9</f>
        <v>192</v>
      </c>
      <c r="B9" s="10">
        <v>48</v>
      </c>
      <c r="C9" s="10">
        <v>4</v>
      </c>
      <c r="D9" s="18" t="s">
        <v>53</v>
      </c>
      <c r="E9" s="20">
        <v>2.86</v>
      </c>
      <c r="F9" s="22" t="s">
        <v>52</v>
      </c>
      <c r="G9" s="22" t="s">
        <v>51</v>
      </c>
      <c r="H9" s="16"/>
    </row>
    <row r="10" spans="1:8" ht="111" customHeight="1" x14ac:dyDescent="0.25">
      <c r="A10" s="10">
        <f t="shared" si="2"/>
        <v>24</v>
      </c>
      <c r="B10" s="10">
        <v>24</v>
      </c>
      <c r="C10" s="10">
        <v>1</v>
      </c>
      <c r="D10" s="19"/>
      <c r="E10" s="21"/>
      <c r="F10" s="23"/>
      <c r="G10" s="23"/>
      <c r="H10" s="17"/>
    </row>
    <row r="11" spans="1:8" ht="204" customHeight="1" x14ac:dyDescent="0.25">
      <c r="A11" s="10">
        <f t="shared" si="0"/>
        <v>1800</v>
      </c>
      <c r="B11" s="10">
        <v>72</v>
      </c>
      <c r="C11" s="10">
        <v>25</v>
      </c>
      <c r="D11" s="11" t="s">
        <v>26</v>
      </c>
      <c r="E11" s="12">
        <v>2.5</v>
      </c>
      <c r="F11" s="13" t="s">
        <v>24</v>
      </c>
      <c r="G11" s="13" t="s">
        <v>25</v>
      </c>
      <c r="H11" s="9"/>
    </row>
    <row r="12" spans="1:8" ht="99" customHeight="1" x14ac:dyDescent="0.25">
      <c r="A12" s="10">
        <f t="shared" si="0"/>
        <v>288</v>
      </c>
      <c r="B12" s="10">
        <v>72</v>
      </c>
      <c r="C12" s="10">
        <v>4</v>
      </c>
      <c r="D12" s="18" t="s">
        <v>29</v>
      </c>
      <c r="E12" s="20">
        <v>2.5</v>
      </c>
      <c r="F12" s="22" t="s">
        <v>27</v>
      </c>
      <c r="G12" s="22" t="s">
        <v>28</v>
      </c>
      <c r="H12" s="16"/>
    </row>
    <row r="13" spans="1:8" ht="99.95" customHeight="1" x14ac:dyDescent="0.25">
      <c r="A13" s="10">
        <f t="shared" si="0"/>
        <v>48</v>
      </c>
      <c r="B13" s="10">
        <v>48</v>
      </c>
      <c r="C13" s="10">
        <v>1</v>
      </c>
      <c r="D13" s="19"/>
      <c r="E13" s="21"/>
      <c r="F13" s="23"/>
      <c r="G13" s="23"/>
      <c r="H13" s="17"/>
    </row>
    <row r="14" spans="1:8" ht="99.95" customHeight="1" x14ac:dyDescent="0.25">
      <c r="A14" s="10">
        <f t="shared" si="0"/>
        <v>432</v>
      </c>
      <c r="B14" s="10">
        <v>72</v>
      </c>
      <c r="C14" s="10">
        <v>6</v>
      </c>
      <c r="D14" s="18" t="s">
        <v>32</v>
      </c>
      <c r="E14" s="20">
        <v>2.5</v>
      </c>
      <c r="F14" s="22" t="s">
        <v>30</v>
      </c>
      <c r="G14" s="22" t="s">
        <v>31</v>
      </c>
      <c r="H14" s="16"/>
    </row>
    <row r="15" spans="1:8" ht="96.95" customHeight="1" x14ac:dyDescent="0.25">
      <c r="A15" s="10">
        <f t="shared" si="0"/>
        <v>48</v>
      </c>
      <c r="B15" s="10">
        <v>48</v>
      </c>
      <c r="C15" s="10">
        <v>1</v>
      </c>
      <c r="D15" s="19"/>
      <c r="E15" s="21"/>
      <c r="F15" s="23"/>
      <c r="G15" s="23"/>
      <c r="H15" s="17"/>
    </row>
    <row r="16" spans="1:8" ht="99.95" customHeight="1" x14ac:dyDescent="0.25">
      <c r="A16" s="10">
        <f t="shared" si="0"/>
        <v>432</v>
      </c>
      <c r="B16" s="10">
        <v>72</v>
      </c>
      <c r="C16" s="10">
        <v>6</v>
      </c>
      <c r="D16" s="18" t="s">
        <v>35</v>
      </c>
      <c r="E16" s="20">
        <v>2.5</v>
      </c>
      <c r="F16" s="22" t="s">
        <v>34</v>
      </c>
      <c r="G16" s="22" t="s">
        <v>33</v>
      </c>
      <c r="H16" s="16"/>
    </row>
    <row r="17" spans="1:8" ht="96.95" customHeight="1" x14ac:dyDescent="0.25">
      <c r="A17" s="10">
        <f t="shared" si="0"/>
        <v>48</v>
      </c>
      <c r="B17" s="10">
        <v>48</v>
      </c>
      <c r="C17" s="10">
        <v>1</v>
      </c>
      <c r="D17" s="19"/>
      <c r="E17" s="21"/>
      <c r="F17" s="23"/>
      <c r="G17" s="23"/>
      <c r="H17" s="17"/>
    </row>
    <row r="18" spans="1:8" ht="204" customHeight="1" x14ac:dyDescent="0.25">
      <c r="A18" s="10">
        <f t="shared" si="0"/>
        <v>144</v>
      </c>
      <c r="B18" s="10">
        <v>72</v>
      </c>
      <c r="C18" s="10">
        <v>2</v>
      </c>
      <c r="D18" s="11" t="s">
        <v>40</v>
      </c>
      <c r="E18" s="12">
        <v>2.5</v>
      </c>
      <c r="F18" s="13" t="s">
        <v>36</v>
      </c>
      <c r="G18" s="13" t="s">
        <v>37</v>
      </c>
      <c r="H18" s="9"/>
    </row>
    <row r="19" spans="1:8" ht="204" customHeight="1" x14ac:dyDescent="0.25">
      <c r="A19" s="10">
        <f t="shared" si="0"/>
        <v>360</v>
      </c>
      <c r="B19" s="10">
        <v>72</v>
      </c>
      <c r="C19" s="10">
        <v>5</v>
      </c>
      <c r="D19" s="11" t="s">
        <v>41</v>
      </c>
      <c r="E19" s="12">
        <v>2.5</v>
      </c>
      <c r="F19" s="13" t="s">
        <v>38</v>
      </c>
      <c r="G19" s="13" t="s">
        <v>39</v>
      </c>
      <c r="H19" s="9"/>
    </row>
    <row r="20" spans="1:8" ht="204" customHeight="1" x14ac:dyDescent="0.25">
      <c r="A20" s="10">
        <f t="shared" ref="A20:A29" si="3">C20*B20</f>
        <v>1080</v>
      </c>
      <c r="B20" s="10">
        <v>72</v>
      </c>
      <c r="C20" s="10">
        <v>15</v>
      </c>
      <c r="D20" s="11" t="s">
        <v>68</v>
      </c>
      <c r="E20" s="12">
        <v>2.5</v>
      </c>
      <c r="F20" s="13" t="s">
        <v>66</v>
      </c>
      <c r="G20" s="13" t="s">
        <v>67</v>
      </c>
      <c r="H20" s="9"/>
    </row>
    <row r="21" spans="1:8" ht="204" customHeight="1" x14ac:dyDescent="0.25">
      <c r="A21" s="10">
        <f t="shared" si="3"/>
        <v>936</v>
      </c>
      <c r="B21" s="10">
        <v>72</v>
      </c>
      <c r="C21" s="10">
        <v>13</v>
      </c>
      <c r="D21" s="11" t="s">
        <v>71</v>
      </c>
      <c r="E21" s="12">
        <v>2.5</v>
      </c>
      <c r="F21" s="13" t="s">
        <v>69</v>
      </c>
      <c r="G21" s="13" t="s">
        <v>70</v>
      </c>
      <c r="H21" s="9"/>
    </row>
    <row r="22" spans="1:8" ht="204" customHeight="1" x14ac:dyDescent="0.25">
      <c r="A22" s="10">
        <f t="shared" si="3"/>
        <v>216</v>
      </c>
      <c r="B22" s="10">
        <v>72</v>
      </c>
      <c r="C22" s="10">
        <v>3</v>
      </c>
      <c r="D22" s="11" t="s">
        <v>74</v>
      </c>
      <c r="E22" s="12">
        <v>2.5</v>
      </c>
      <c r="F22" s="13" t="s">
        <v>72</v>
      </c>
      <c r="G22" s="13" t="s">
        <v>73</v>
      </c>
      <c r="H22" s="9"/>
    </row>
    <row r="23" spans="1:8" ht="204" customHeight="1" x14ac:dyDescent="0.25">
      <c r="A23" s="10">
        <f t="shared" si="3"/>
        <v>576</v>
      </c>
      <c r="B23" s="10">
        <v>72</v>
      </c>
      <c r="C23" s="10">
        <v>8</v>
      </c>
      <c r="D23" s="11" t="s">
        <v>77</v>
      </c>
      <c r="E23" s="12">
        <v>2.5</v>
      </c>
      <c r="F23" s="13" t="s">
        <v>75</v>
      </c>
      <c r="G23" s="13" t="s">
        <v>76</v>
      </c>
      <c r="H23" s="9"/>
    </row>
    <row r="24" spans="1:8" ht="204" customHeight="1" x14ac:dyDescent="0.25">
      <c r="A24" s="10">
        <f t="shared" si="3"/>
        <v>144</v>
      </c>
      <c r="B24" s="10">
        <v>72</v>
      </c>
      <c r="C24" s="10">
        <v>2</v>
      </c>
      <c r="D24" s="11" t="s">
        <v>80</v>
      </c>
      <c r="E24" s="12">
        <v>2.5</v>
      </c>
      <c r="F24" s="13" t="s">
        <v>78</v>
      </c>
      <c r="G24" s="13" t="s">
        <v>79</v>
      </c>
      <c r="H24" s="9"/>
    </row>
    <row r="25" spans="1:8" ht="204" customHeight="1" x14ac:dyDescent="0.25">
      <c r="A25" s="10">
        <f t="shared" si="3"/>
        <v>720</v>
      </c>
      <c r="B25" s="10">
        <v>72</v>
      </c>
      <c r="C25" s="10">
        <v>10</v>
      </c>
      <c r="D25" s="11" t="s">
        <v>83</v>
      </c>
      <c r="E25" s="12">
        <v>2.5</v>
      </c>
      <c r="F25" s="13" t="s">
        <v>81</v>
      </c>
      <c r="G25" s="13" t="s">
        <v>82</v>
      </c>
      <c r="H25" s="9"/>
    </row>
    <row r="26" spans="1:8" ht="102.95" customHeight="1" x14ac:dyDescent="0.25">
      <c r="A26" s="10">
        <f t="shared" si="3"/>
        <v>432</v>
      </c>
      <c r="B26" s="10">
        <v>72</v>
      </c>
      <c r="C26" s="10">
        <v>6</v>
      </c>
      <c r="D26" s="18" t="s">
        <v>86</v>
      </c>
      <c r="E26" s="20">
        <v>2.5</v>
      </c>
      <c r="F26" s="22" t="s">
        <v>84</v>
      </c>
      <c r="G26" s="22" t="s">
        <v>85</v>
      </c>
      <c r="H26" s="16"/>
    </row>
    <row r="27" spans="1:8" ht="116.1" customHeight="1" x14ac:dyDescent="0.25">
      <c r="A27" s="10">
        <f t="shared" si="3"/>
        <v>48</v>
      </c>
      <c r="B27" s="10">
        <v>48</v>
      </c>
      <c r="C27" s="10">
        <v>1</v>
      </c>
      <c r="D27" s="19"/>
      <c r="E27" s="21"/>
      <c r="F27" s="23"/>
      <c r="G27" s="23"/>
      <c r="H27" s="17"/>
    </row>
    <row r="28" spans="1:8" ht="204" customHeight="1" x14ac:dyDescent="0.25">
      <c r="A28" s="10">
        <f t="shared" si="3"/>
        <v>1008</v>
      </c>
      <c r="B28" s="10">
        <v>72</v>
      </c>
      <c r="C28" s="10">
        <v>14</v>
      </c>
      <c r="D28" s="11" t="s">
        <v>106</v>
      </c>
      <c r="E28" s="12">
        <v>2.5</v>
      </c>
      <c r="F28" s="13" t="s">
        <v>104</v>
      </c>
      <c r="G28" s="13" t="s">
        <v>105</v>
      </c>
      <c r="H28" s="9"/>
    </row>
    <row r="29" spans="1:8" ht="204" customHeight="1" x14ac:dyDescent="0.25">
      <c r="A29" s="10">
        <f t="shared" si="3"/>
        <v>1008</v>
      </c>
      <c r="B29" s="10">
        <v>72</v>
      </c>
      <c r="C29" s="10">
        <v>14</v>
      </c>
      <c r="D29" s="11" t="s">
        <v>109</v>
      </c>
      <c r="E29" s="12">
        <v>2.5</v>
      </c>
      <c r="F29" s="13" t="s">
        <v>107</v>
      </c>
      <c r="G29" s="13" t="s">
        <v>108</v>
      </c>
      <c r="H29" s="9"/>
    </row>
    <row r="30" spans="1:8" ht="204" customHeight="1" x14ac:dyDescent="0.25">
      <c r="A30" s="10">
        <f t="shared" si="0"/>
        <v>144</v>
      </c>
      <c r="B30" s="10">
        <v>72</v>
      </c>
      <c r="C30" s="10">
        <v>2</v>
      </c>
      <c r="D30" s="11" t="s">
        <v>44</v>
      </c>
      <c r="E30" s="12">
        <v>2.5</v>
      </c>
      <c r="F30" s="13" t="s">
        <v>42</v>
      </c>
      <c r="G30" s="13" t="s">
        <v>43</v>
      </c>
      <c r="H30" s="9"/>
    </row>
    <row r="31" spans="1:8" ht="204" customHeight="1" x14ac:dyDescent="0.25">
      <c r="A31" s="10">
        <f t="shared" si="0"/>
        <v>480</v>
      </c>
      <c r="B31" s="10">
        <v>48</v>
      </c>
      <c r="C31" s="10">
        <v>10</v>
      </c>
      <c r="D31" s="11" t="s">
        <v>47</v>
      </c>
      <c r="E31" s="12">
        <v>3.25</v>
      </c>
      <c r="F31" s="13" t="s">
        <v>45</v>
      </c>
      <c r="G31" s="13" t="s">
        <v>46</v>
      </c>
      <c r="H31" s="9"/>
    </row>
    <row r="32" spans="1:8" ht="204" customHeight="1" x14ac:dyDescent="0.25">
      <c r="A32" s="10">
        <f t="shared" si="0"/>
        <v>480</v>
      </c>
      <c r="B32" s="10">
        <v>48</v>
      </c>
      <c r="C32" s="10">
        <v>10</v>
      </c>
      <c r="D32" s="11" t="s">
        <v>56</v>
      </c>
      <c r="E32" s="12">
        <v>2.86</v>
      </c>
      <c r="F32" s="13" t="s">
        <v>54</v>
      </c>
      <c r="G32" s="13" t="s">
        <v>55</v>
      </c>
      <c r="H32" s="9"/>
    </row>
    <row r="33" spans="1:8" ht="204" customHeight="1" x14ac:dyDescent="0.25">
      <c r="A33" s="10">
        <f t="shared" si="0"/>
        <v>432</v>
      </c>
      <c r="B33" s="10">
        <v>48</v>
      </c>
      <c r="C33" s="10">
        <v>9</v>
      </c>
      <c r="D33" s="11" t="s">
        <v>59</v>
      </c>
      <c r="E33" s="12">
        <v>2.86</v>
      </c>
      <c r="F33" s="13" t="s">
        <v>57</v>
      </c>
      <c r="G33" s="13" t="s">
        <v>58</v>
      </c>
      <c r="H33" s="9"/>
    </row>
    <row r="34" spans="1:8" ht="204" customHeight="1" x14ac:dyDescent="0.25">
      <c r="A34" s="10">
        <f t="shared" si="0"/>
        <v>432</v>
      </c>
      <c r="B34" s="10">
        <v>48</v>
      </c>
      <c r="C34" s="10">
        <v>9</v>
      </c>
      <c r="D34" s="11" t="s">
        <v>64</v>
      </c>
      <c r="E34" s="12">
        <v>2.86</v>
      </c>
      <c r="F34" s="13" t="s">
        <v>60</v>
      </c>
      <c r="G34" s="13" t="s">
        <v>61</v>
      </c>
      <c r="H34" s="9"/>
    </row>
    <row r="35" spans="1:8" ht="204" customHeight="1" x14ac:dyDescent="0.25">
      <c r="A35" s="10">
        <f t="shared" si="0"/>
        <v>480</v>
      </c>
      <c r="B35" s="10">
        <v>48</v>
      </c>
      <c r="C35" s="10">
        <v>10</v>
      </c>
      <c r="D35" s="11" t="s">
        <v>65</v>
      </c>
      <c r="E35" s="12">
        <v>2.86</v>
      </c>
      <c r="F35" s="13" t="s">
        <v>62</v>
      </c>
      <c r="G35" s="13" t="s">
        <v>63</v>
      </c>
      <c r="H35" s="9"/>
    </row>
    <row r="36" spans="1:8" ht="204" customHeight="1" x14ac:dyDescent="0.25">
      <c r="A36" s="10">
        <f t="shared" si="0"/>
        <v>432</v>
      </c>
      <c r="B36" s="10">
        <v>48</v>
      </c>
      <c r="C36" s="10">
        <v>9</v>
      </c>
      <c r="D36" s="11" t="s">
        <v>88</v>
      </c>
      <c r="E36" s="12">
        <v>3.86</v>
      </c>
      <c r="F36" s="13" t="s">
        <v>87</v>
      </c>
      <c r="G36" s="13" t="s">
        <v>28</v>
      </c>
      <c r="H36" s="9"/>
    </row>
    <row r="37" spans="1:8" ht="105.95" customHeight="1" x14ac:dyDescent="0.25">
      <c r="A37" s="10">
        <f t="shared" ref="A37:A40" si="4">C37*B37</f>
        <v>384</v>
      </c>
      <c r="B37" s="10">
        <v>48</v>
      </c>
      <c r="C37" s="10">
        <v>8</v>
      </c>
      <c r="D37" s="18" t="s">
        <v>113</v>
      </c>
      <c r="E37" s="20">
        <v>3.86</v>
      </c>
      <c r="F37" s="22" t="s">
        <v>110</v>
      </c>
      <c r="G37" s="22" t="s">
        <v>111</v>
      </c>
      <c r="H37" s="16"/>
    </row>
    <row r="38" spans="1:8" ht="101.1" customHeight="1" x14ac:dyDescent="0.25">
      <c r="A38" s="10">
        <f t="shared" si="4"/>
        <v>24</v>
      </c>
      <c r="B38" s="10">
        <v>24</v>
      </c>
      <c r="C38" s="10">
        <v>1</v>
      </c>
      <c r="D38" s="19"/>
      <c r="E38" s="21"/>
      <c r="F38" s="23"/>
      <c r="G38" s="23"/>
      <c r="H38" s="17"/>
    </row>
    <row r="39" spans="1:8" ht="105.95" customHeight="1" x14ac:dyDescent="0.25">
      <c r="A39" s="10">
        <f t="shared" si="4"/>
        <v>384</v>
      </c>
      <c r="B39" s="10">
        <v>48</v>
      </c>
      <c r="C39" s="10">
        <v>8</v>
      </c>
      <c r="D39" s="18" t="s">
        <v>114</v>
      </c>
      <c r="E39" s="20">
        <v>3.86</v>
      </c>
      <c r="F39" s="22" t="s">
        <v>112</v>
      </c>
      <c r="G39" s="22" t="s">
        <v>28</v>
      </c>
      <c r="H39" s="16"/>
    </row>
    <row r="40" spans="1:8" ht="101.1" customHeight="1" x14ac:dyDescent="0.25">
      <c r="A40" s="10">
        <f t="shared" si="4"/>
        <v>24</v>
      </c>
      <c r="B40" s="10">
        <v>24</v>
      </c>
      <c r="C40" s="10">
        <v>1</v>
      </c>
      <c r="D40" s="19"/>
      <c r="E40" s="21"/>
      <c r="F40" s="23"/>
      <c r="G40" s="23"/>
      <c r="H40" s="17"/>
    </row>
    <row r="41" spans="1:8" ht="98.1" customHeight="1" x14ac:dyDescent="0.25">
      <c r="A41" s="10">
        <f t="shared" si="0"/>
        <v>624</v>
      </c>
      <c r="B41" s="10">
        <v>48</v>
      </c>
      <c r="C41" s="10">
        <v>13</v>
      </c>
      <c r="D41" s="18" t="s">
        <v>91</v>
      </c>
      <c r="E41" s="20">
        <v>3.25</v>
      </c>
      <c r="F41" s="22" t="s">
        <v>89</v>
      </c>
      <c r="G41" s="22" t="s">
        <v>90</v>
      </c>
      <c r="H41" s="16"/>
    </row>
    <row r="42" spans="1:8" ht="104.1" customHeight="1" x14ac:dyDescent="0.25">
      <c r="A42" s="10">
        <f t="shared" si="0"/>
        <v>22</v>
      </c>
      <c r="B42" s="10">
        <v>22</v>
      </c>
      <c r="C42" s="10">
        <v>1</v>
      </c>
      <c r="D42" s="19"/>
      <c r="E42" s="21"/>
      <c r="F42" s="23"/>
      <c r="G42" s="23"/>
      <c r="H42" s="17"/>
    </row>
    <row r="43" spans="1:8" ht="204" customHeight="1" x14ac:dyDescent="0.25">
      <c r="A43" s="10">
        <f t="shared" si="0"/>
        <v>720</v>
      </c>
      <c r="B43" s="10">
        <v>72</v>
      </c>
      <c r="C43" s="10">
        <v>10</v>
      </c>
      <c r="D43" s="11" t="s">
        <v>94</v>
      </c>
      <c r="E43" s="12">
        <v>2.86</v>
      </c>
      <c r="F43" s="13" t="s">
        <v>92</v>
      </c>
      <c r="G43" s="13" t="s">
        <v>93</v>
      </c>
      <c r="H43" s="9"/>
    </row>
    <row r="44" spans="1:8" ht="204" customHeight="1" x14ac:dyDescent="0.25">
      <c r="A44" s="10">
        <f t="shared" ref="A44" si="5">C44*B44</f>
        <v>576</v>
      </c>
      <c r="B44" s="10">
        <v>72</v>
      </c>
      <c r="C44" s="10">
        <v>8</v>
      </c>
      <c r="D44" s="11" t="s">
        <v>103</v>
      </c>
      <c r="E44" s="12">
        <v>2.86</v>
      </c>
      <c r="F44" s="13" t="s">
        <v>101</v>
      </c>
      <c r="G44" s="13" t="s">
        <v>102</v>
      </c>
      <c r="H44" s="9"/>
    </row>
    <row r="45" spans="1:8" ht="204" customHeight="1" x14ac:dyDescent="0.25">
      <c r="A45" s="10">
        <f t="shared" si="0"/>
        <v>288</v>
      </c>
      <c r="B45" s="10">
        <v>72</v>
      </c>
      <c r="C45" s="10">
        <v>4</v>
      </c>
      <c r="D45" s="11" t="s">
        <v>97</v>
      </c>
      <c r="E45" s="12">
        <v>2.86</v>
      </c>
      <c r="F45" s="13" t="s">
        <v>95</v>
      </c>
      <c r="G45" s="13" t="s">
        <v>96</v>
      </c>
      <c r="H45" s="9"/>
    </row>
    <row r="46" spans="1:8" ht="204" customHeight="1" x14ac:dyDescent="0.25">
      <c r="A46" s="10">
        <f t="shared" si="0"/>
        <v>720</v>
      </c>
      <c r="B46" s="10">
        <v>72</v>
      </c>
      <c r="C46" s="10">
        <v>10</v>
      </c>
      <c r="D46" s="11" t="s">
        <v>100</v>
      </c>
      <c r="E46" s="12">
        <v>2.86</v>
      </c>
      <c r="F46" s="13" t="s">
        <v>98</v>
      </c>
      <c r="G46" s="13" t="s">
        <v>99</v>
      </c>
      <c r="H46" s="9"/>
    </row>
    <row r="47" spans="1:8" ht="204" customHeight="1" x14ac:dyDescent="0.25">
      <c r="A47" s="10">
        <f t="shared" si="0"/>
        <v>360</v>
      </c>
      <c r="B47" s="10">
        <v>72</v>
      </c>
      <c r="C47" s="10">
        <v>5</v>
      </c>
      <c r="D47" s="11" t="s">
        <v>119</v>
      </c>
      <c r="E47" s="12">
        <v>1.86</v>
      </c>
      <c r="F47" s="13" t="s">
        <v>115</v>
      </c>
      <c r="G47" s="13" t="s">
        <v>117</v>
      </c>
      <c r="H47" s="9"/>
    </row>
    <row r="48" spans="1:8" ht="204" customHeight="1" x14ac:dyDescent="0.25">
      <c r="A48" s="10">
        <f t="shared" si="0"/>
        <v>1368</v>
      </c>
      <c r="B48" s="10">
        <v>72</v>
      </c>
      <c r="C48" s="10">
        <v>19</v>
      </c>
      <c r="D48" s="11" t="s">
        <v>120</v>
      </c>
      <c r="E48" s="12">
        <v>1.86</v>
      </c>
      <c r="F48" s="13" t="s">
        <v>116</v>
      </c>
      <c r="G48" s="13" t="s">
        <v>118</v>
      </c>
      <c r="H48" s="9"/>
    </row>
    <row r="51" spans="1:3" ht="26.25" x14ac:dyDescent="0.25">
      <c r="A51" s="14">
        <f>SUM(A3:A48)</f>
        <v>21166</v>
      </c>
      <c r="B51" s="15"/>
      <c r="C51" s="14">
        <f>SUM(C3:C48)</f>
        <v>328</v>
      </c>
    </row>
    <row r="52" spans="1:3" ht="26.25" x14ac:dyDescent="0.25">
      <c r="A52" s="15" t="s">
        <v>121</v>
      </c>
      <c r="B52" s="15"/>
      <c r="C52" s="15" t="s">
        <v>122</v>
      </c>
    </row>
  </sheetData>
  <mergeCells count="41">
    <mergeCell ref="G9:G10"/>
    <mergeCell ref="H9:H10"/>
    <mergeCell ref="H26:H27"/>
    <mergeCell ref="D37:D38"/>
    <mergeCell ref="E37:E38"/>
    <mergeCell ref="F37:F38"/>
    <mergeCell ref="G37:G38"/>
    <mergeCell ref="H37:H38"/>
    <mergeCell ref="D26:D27"/>
    <mergeCell ref="E26:E27"/>
    <mergeCell ref="F26:F27"/>
    <mergeCell ref="G26:G27"/>
    <mergeCell ref="A1:H1"/>
    <mergeCell ref="H12:H13"/>
    <mergeCell ref="G12:G13"/>
    <mergeCell ref="F12:F13"/>
    <mergeCell ref="E12:E13"/>
    <mergeCell ref="D12:D13"/>
    <mergeCell ref="D14:D15"/>
    <mergeCell ref="E14:E15"/>
    <mergeCell ref="F14:F15"/>
    <mergeCell ref="G14:G15"/>
    <mergeCell ref="D9:D10"/>
    <mergeCell ref="E9:E10"/>
    <mergeCell ref="F9:F10"/>
    <mergeCell ref="H14:H15"/>
    <mergeCell ref="D16:D17"/>
    <mergeCell ref="E16:E17"/>
    <mergeCell ref="F16:F17"/>
    <mergeCell ref="G16:G17"/>
    <mergeCell ref="H16:H17"/>
    <mergeCell ref="H41:H42"/>
    <mergeCell ref="D39:D40"/>
    <mergeCell ref="E39:E40"/>
    <mergeCell ref="F39:F40"/>
    <mergeCell ref="G39:G40"/>
    <mergeCell ref="D41:D42"/>
    <mergeCell ref="E41:E42"/>
    <mergeCell ref="F41:F42"/>
    <mergeCell ref="G41:G42"/>
    <mergeCell ref="H39:H40"/>
  </mergeCells>
  <phoneticPr fontId="6" type="noConversion"/>
  <pageMargins left="0.7" right="0.7" top="0.75" bottom="0.75" header="0.3" footer="0.3"/>
  <pageSetup scale="60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Chart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2018-06-06T15:42:57Z</cp:lastPrinted>
  <dcterms:created xsi:type="dcterms:W3CDTF">2018-02-14T17:30:35Z</dcterms:created>
  <dcterms:modified xsi:type="dcterms:W3CDTF">2022-06-13T09:05:32Z</dcterms:modified>
</cp:coreProperties>
</file>